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MARZO-2018" sheetId="2" r:id="rId1"/>
  </sheets>
  <definedNames>
    <definedName name="_xlnm.Print_Area" localSheetId="0">'MARZO-2018'!$A$1:$F$16</definedName>
  </definedNames>
  <calcPr calcId="145621"/>
</workbook>
</file>

<file path=xl/calcChain.xml><?xml version="1.0" encoding="utf-8"?>
<calcChain xmlns="http://schemas.openxmlformats.org/spreadsheetml/2006/main">
  <c r="D14" i="2" l="1"/>
  <c r="F14" i="2"/>
  <c r="F12" i="2"/>
  <c r="F11" i="2"/>
  <c r="E14" i="2" l="1"/>
</calcChain>
</file>

<file path=xl/sharedStrings.xml><?xml version="1.0" encoding="utf-8"?>
<sst xmlns="http://schemas.openxmlformats.org/spreadsheetml/2006/main" count="17" uniqueCount="17">
  <si>
    <t>LIBRO DE BANCO</t>
  </si>
  <si>
    <t>BANCO DE RESERVAS DE LA REPUBLICA DOMINICANA</t>
  </si>
  <si>
    <t>Sub-Cuenta No: 01000110000</t>
  </si>
  <si>
    <t xml:space="preserve">Balance Inicial: </t>
  </si>
  <si>
    <t>Fecha</t>
  </si>
  <si>
    <t>No. Ck/Transf.</t>
  </si>
  <si>
    <t>TOTALES</t>
  </si>
  <si>
    <t xml:space="preserve">   Ministerio de Industria y Comercio y Mipymes</t>
  </si>
  <si>
    <t xml:space="preserve">  OFICINA NACIONAL DE LA PROPIEDAD INDUSTRIAL</t>
  </si>
  <si>
    <t xml:space="preserve">                                                                                     "Año del  Fomento de las Exportaciones”</t>
  </si>
  <si>
    <t>Del  1ro. AL  31  DE MARZO - 2018</t>
  </si>
  <si>
    <t>Cuenta Bancaria RD$ No: 010-10238489-4</t>
  </si>
  <si>
    <t>Descripción</t>
  </si>
  <si>
    <t>Débito</t>
  </si>
  <si>
    <t>Crédito</t>
  </si>
  <si>
    <t>Ingresos por Deducion  Recibidas-Asignación Presupuestaria del MIC corresp. al mes  de febrero del 2018</t>
  </si>
  <si>
    <t>Ingresos por Deducion  Recibidas-Asignación Presupuestaria del MIC corresp. al mes 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</si>
</sst>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4" applyFont="1" applyFill="1" applyBorder="1" applyAlignment="1">
      <alignment horizontal="center" vertical="center" wrapText="1"/>
    </xf>
    <xf numFmtId="0" fontId="2" fillId="3" borderId="17" xfId="4" applyFill="1" applyBorder="1" applyAlignment="1">
      <alignment vertical="center"/>
    </xf>
    <xf numFmtId="0" fontId="2" fillId="0" borderId="16" xfId="4" applyFill="1" applyBorder="1" applyAlignment="1">
      <alignment vertical="center"/>
    </xf>
    <xf numFmtId="0" fontId="2" fillId="3" borderId="16" xfId="4" applyFill="1" applyBorder="1" applyAlignment="1">
      <alignment vertical="center"/>
    </xf>
    <xf numFmtId="0" fontId="2" fillId="3" borderId="15" xfId="4" applyFill="1" applyBorder="1" applyAlignment="1">
      <alignment vertical="center"/>
    </xf>
    <xf numFmtId="0" fontId="2" fillId="0" borderId="2" xfId="4" applyBorder="1" applyAlignment="1">
      <alignment vertical="center"/>
    </xf>
    <xf numFmtId="0" fontId="2" fillId="0" borderId="2" xfId="1" applyBorder="1"/>
    <xf numFmtId="14" fontId="2" fillId="0" borderId="18" xfId="1" applyNumberFormat="1" applyFont="1" applyBorder="1" applyAlignment="1">
      <alignment horizontal="left"/>
    </xf>
    <xf numFmtId="0" fontId="7" fillId="4" borderId="21" xfId="4" applyFont="1" applyFill="1" applyBorder="1" applyAlignment="1">
      <alignment vertical="center"/>
    </xf>
    <xf numFmtId="8" fontId="7" fillId="4" borderId="21" xfId="1" applyNumberFormat="1" applyFont="1" applyFill="1" applyBorder="1"/>
    <xf numFmtId="8" fontId="7" fillId="4" borderId="21" xfId="4" applyNumberFormat="1" applyFont="1" applyFill="1" applyBorder="1"/>
    <xf numFmtId="7" fontId="10" fillId="4" borderId="22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43" fontId="2" fillId="0" borderId="2" xfId="1" applyNumberFormat="1" applyFont="1" applyBorder="1"/>
    <xf numFmtId="43" fontId="2" fillId="0" borderId="2" xfId="4" applyNumberFormat="1" applyBorder="1"/>
    <xf numFmtId="4" fontId="9" fillId="0" borderId="19" xfId="4" applyNumberFormat="1" applyFont="1" applyBorder="1" applyAlignment="1">
      <alignment vertical="center"/>
    </xf>
    <xf numFmtId="0" fontId="4" fillId="2" borderId="15" xfId="4" applyFont="1" applyFill="1" applyBorder="1" applyAlignment="1">
      <alignment horizontal="center" vertical="center" wrapText="1"/>
    </xf>
    <xf numFmtId="0" fontId="4" fillId="2" borderId="23" xfId="4" applyFont="1" applyFill="1" applyBorder="1" applyAlignment="1">
      <alignment horizontal="center" vertical="center" wrapText="1"/>
    </xf>
    <xf numFmtId="0" fontId="4" fillId="2" borderId="24" xfId="4" applyFont="1" applyFill="1" applyBorder="1" applyAlignment="1">
      <alignment horizontal="center" vertical="center" wrapText="1"/>
    </xf>
    <xf numFmtId="0" fontId="4" fillId="4" borderId="16" xfId="4" applyFont="1" applyFill="1" applyBorder="1" applyAlignment="1">
      <alignment horizontal="center" vertical="center" wrapText="1"/>
    </xf>
    <xf numFmtId="0" fontId="4" fillId="2" borderId="25" xfId="4" applyFont="1" applyFill="1" applyBorder="1" applyAlignment="1">
      <alignment horizontal="center" vertical="center" wrapText="1"/>
    </xf>
    <xf numFmtId="14" fontId="7" fillId="4" borderId="20" xfId="4" applyNumberFormat="1" applyFont="1" applyFill="1" applyBorder="1" applyAlignment="1">
      <alignment vertical="center"/>
    </xf>
    <xf numFmtId="0" fontId="4" fillId="2" borderId="11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6" fillId="0" borderId="12" xfId="4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5" fillId="3" borderId="5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left" vertical="center"/>
    </xf>
    <xf numFmtId="0" fontId="4" fillId="2" borderId="8" xfId="4" applyFont="1" applyFill="1" applyBorder="1" applyAlignment="1">
      <alignment horizontal="left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12" fillId="3" borderId="5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6" xfId="4" applyFont="1" applyFill="1" applyBorder="1" applyAlignment="1">
      <alignment vertical="center"/>
    </xf>
    <xf numFmtId="39" fontId="4" fillId="2" borderId="4" xfId="4" applyNumberFormat="1" applyFont="1" applyFill="1" applyBorder="1" applyAlignment="1">
      <alignment horizontal="right" vertical="center" wrapText="1"/>
    </xf>
    <xf numFmtId="14" fontId="0" fillId="0" borderId="26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4" fontId="2" fillId="0" borderId="3" xfId="1" applyNumberFormat="1" applyFont="1" applyBorder="1"/>
    <xf numFmtId="8" fontId="0" fillId="0" borderId="27" xfId="0" applyNumberFormat="1" applyBorder="1"/>
    <xf numFmtId="0" fontId="0" fillId="0" borderId="3" xfId="0" applyBorder="1"/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228600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2076449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D15" sqref="D15"/>
    </sheetView>
  </sheetViews>
  <sheetFormatPr baseColWidth="10" defaultRowHeight="15" x14ac:dyDescent="0.25"/>
  <cols>
    <col min="1" max="1" width="12.85546875" customWidth="1"/>
    <col min="2" max="2" width="17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27" t="s">
        <v>7</v>
      </c>
      <c r="B1" s="28"/>
      <c r="C1" s="28"/>
      <c r="D1" s="28"/>
      <c r="E1" s="28"/>
      <c r="F1" s="29"/>
    </row>
    <row r="2" spans="1:6" ht="19.5" x14ac:dyDescent="0.25">
      <c r="A2" s="30" t="s">
        <v>8</v>
      </c>
      <c r="B2" s="31"/>
      <c r="C2" s="31"/>
      <c r="D2" s="31"/>
      <c r="E2" s="31"/>
      <c r="F2" s="32"/>
    </row>
    <row r="3" spans="1:6" ht="15.75" x14ac:dyDescent="0.25">
      <c r="A3" s="46" t="s">
        <v>9</v>
      </c>
      <c r="B3" s="47"/>
      <c r="C3" s="47"/>
      <c r="D3" s="47"/>
      <c r="E3" s="47"/>
      <c r="F3" s="48"/>
    </row>
    <row r="4" spans="1:6" ht="20.25" x14ac:dyDescent="0.25">
      <c r="A4" s="33" t="s">
        <v>0</v>
      </c>
      <c r="B4" s="34"/>
      <c r="C4" s="34"/>
      <c r="D4" s="34"/>
      <c r="E4" s="34"/>
      <c r="F4" s="35"/>
    </row>
    <row r="5" spans="1:6" ht="18" x14ac:dyDescent="0.25">
      <c r="A5" s="36" t="s">
        <v>1</v>
      </c>
      <c r="B5" s="37"/>
      <c r="C5" s="37"/>
      <c r="D5" s="37"/>
      <c r="E5" s="37"/>
      <c r="F5" s="38"/>
    </row>
    <row r="6" spans="1:6" x14ac:dyDescent="0.25">
      <c r="A6" s="39" t="s">
        <v>10</v>
      </c>
      <c r="B6" s="40"/>
      <c r="C6" s="40"/>
      <c r="D6" s="40"/>
      <c r="E6" s="40"/>
      <c r="F6" s="41"/>
    </row>
    <row r="7" spans="1:6" ht="15.75" thickBot="1" x14ac:dyDescent="0.3">
      <c r="A7" s="5"/>
      <c r="B7" s="4"/>
      <c r="C7" s="4"/>
      <c r="D7" s="3"/>
      <c r="E7" s="4"/>
      <c r="F7" s="2"/>
    </row>
    <row r="8" spans="1:6" ht="16.5" x14ac:dyDescent="0.25">
      <c r="A8" s="42" t="s">
        <v>11</v>
      </c>
      <c r="B8" s="43"/>
      <c r="C8" s="43"/>
      <c r="D8" s="44" t="s">
        <v>2</v>
      </c>
      <c r="E8" s="44"/>
      <c r="F8" s="45"/>
    </row>
    <row r="9" spans="1:6" ht="16.5" x14ac:dyDescent="0.25">
      <c r="A9" s="25"/>
      <c r="B9" s="26"/>
      <c r="C9" s="1"/>
      <c r="D9" s="26" t="s">
        <v>3</v>
      </c>
      <c r="E9" s="26"/>
      <c r="F9" s="49">
        <v>8247067.0800000001</v>
      </c>
    </row>
    <row r="10" spans="1:6" ht="33.75" thickBot="1" x14ac:dyDescent="0.3">
      <c r="A10" s="19" t="s">
        <v>4</v>
      </c>
      <c r="B10" s="20" t="s">
        <v>5</v>
      </c>
      <c r="C10" s="21" t="s">
        <v>12</v>
      </c>
      <c r="D10" s="22" t="s">
        <v>13</v>
      </c>
      <c r="E10" s="20" t="s">
        <v>14</v>
      </c>
      <c r="F10" s="23"/>
    </row>
    <row r="11" spans="1:6" ht="19.5" customHeight="1" x14ac:dyDescent="0.25">
      <c r="A11" s="50">
        <v>43164</v>
      </c>
      <c r="B11" s="51">
        <v>25678</v>
      </c>
      <c r="C11" s="7" t="s">
        <v>15</v>
      </c>
      <c r="D11" s="52">
        <v>3461996</v>
      </c>
      <c r="E11" s="53"/>
      <c r="F11" s="54">
        <f>+F9+D11-E11</f>
        <v>11709063.08</v>
      </c>
    </row>
    <row r="12" spans="1:6" ht="19.5" customHeight="1" x14ac:dyDescent="0.25">
      <c r="A12" s="50">
        <v>43179</v>
      </c>
      <c r="B12" s="55">
        <v>31335</v>
      </c>
      <c r="C12" s="7" t="s">
        <v>16</v>
      </c>
      <c r="D12" s="52">
        <v>3461996</v>
      </c>
      <c r="E12" s="53"/>
      <c r="F12" s="54">
        <f>+F11+D12-E12</f>
        <v>15171059.08</v>
      </c>
    </row>
    <row r="13" spans="1:6" ht="19.5" customHeight="1" thickBot="1" x14ac:dyDescent="0.3">
      <c r="A13" s="8"/>
      <c r="B13" s="6"/>
      <c r="C13" s="7"/>
      <c r="D13" s="16"/>
      <c r="E13" s="17"/>
      <c r="F13" s="18"/>
    </row>
    <row r="14" spans="1:6" ht="25.5" customHeight="1" thickBot="1" x14ac:dyDescent="0.3">
      <c r="A14" s="24">
        <v>43190</v>
      </c>
      <c r="B14" s="9"/>
      <c r="C14" s="9" t="s">
        <v>6</v>
      </c>
      <c r="D14" s="10">
        <f>SUM(D11:D13)</f>
        <v>6923992</v>
      </c>
      <c r="E14" s="11">
        <f>SUM(E11:E13)</f>
        <v>0</v>
      </c>
      <c r="F14" s="12">
        <f>+F12</f>
        <v>15171059.08</v>
      </c>
    </row>
    <row r="15" spans="1:6" x14ac:dyDescent="0.25">
      <c r="A15" s="13"/>
      <c r="B15" s="13"/>
      <c r="C15" s="13"/>
      <c r="D15" s="14"/>
      <c r="E15" s="15"/>
      <c r="F15" s="13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2018-04-03T13:24:51Z</cp:lastPrinted>
  <dcterms:created xsi:type="dcterms:W3CDTF">2014-09-26T19:31:57Z</dcterms:created>
  <dcterms:modified xsi:type="dcterms:W3CDTF">2018-04-03T13:25:24Z</dcterms:modified>
</cp:coreProperties>
</file>