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9320" windowHeight="8190"/>
  </bookViews>
  <sheets>
    <sheet name="DICIEMBRE-2016" sheetId="2" r:id="rId1"/>
  </sheets>
  <calcPr calcId="124519"/>
</workbook>
</file>

<file path=xl/calcChain.xml><?xml version="1.0" encoding="utf-8"?>
<calcChain xmlns="http://schemas.openxmlformats.org/spreadsheetml/2006/main">
  <c r="F14" i="2"/>
  <c r="F11"/>
  <c r="F12" s="1"/>
  <c r="E14"/>
  <c r="D14"/>
</calcChain>
</file>

<file path=xl/sharedStrings.xml><?xml version="1.0" encoding="utf-8"?>
<sst xmlns="http://schemas.openxmlformats.org/spreadsheetml/2006/main" count="18" uniqueCount="18">
  <si>
    <t xml:space="preserve">      Ministerio de Industria y Comercio</t>
  </si>
  <si>
    <t xml:space="preserve">             OFICINA NACIONAL DE LA PROPIEDAD INDUSTRIAL</t>
  </si>
  <si>
    <t xml:space="preserve">                BANCO DE RESERVAS DE LA REPUBLICA DOMINICANA</t>
  </si>
  <si>
    <t>Cuenta Bancaria No: 010-238489-4 /SUB-CUENTA No.9995008001</t>
  </si>
  <si>
    <t xml:space="preserve">Balance Inicial: </t>
  </si>
  <si>
    <t>Fecha</t>
  </si>
  <si>
    <t>No. Ck/Transf.</t>
  </si>
  <si>
    <t>Descripcion</t>
  </si>
  <si>
    <t>Debito</t>
  </si>
  <si>
    <t>Credito</t>
  </si>
  <si>
    <t>Balance</t>
  </si>
  <si>
    <t>TOTALES</t>
  </si>
  <si>
    <t xml:space="preserve">                        LIBRO DE BANCO</t>
  </si>
  <si>
    <t>ASIGNACION CUOTAS DE PAGOS CREDITOS</t>
  </si>
  <si>
    <t xml:space="preserve"> </t>
  </si>
  <si>
    <t>ORDENAMIENTOS DE PAGOS</t>
  </si>
  <si>
    <t xml:space="preserve">                     " Año  del Fomento de la Vivienda "</t>
  </si>
  <si>
    <r>
      <t xml:space="preserve">                              Del </t>
    </r>
    <r>
      <rPr>
        <b/>
        <u/>
        <sz val="14"/>
        <rFont val="Arial"/>
        <family val="2"/>
      </rPr>
      <t>1RO. AL 31 DE  DICIEMBRE-</t>
    </r>
    <r>
      <rPr>
        <b/>
        <sz val="14"/>
        <rFont val="Arial"/>
        <family val="2"/>
      </rPr>
      <t xml:space="preserve"> 2016</t>
    </r>
  </si>
</sst>
</file>

<file path=xl/styles.xml><?xml version="1.0" encoding="utf-8"?>
<styleSheet xmlns="http://schemas.openxmlformats.org/spreadsheetml/2006/main">
  <numFmts count="3">
    <numFmt numFmtId="7" formatCode="&quot;RD$&quot;#,##0.00_);\(&quot;RD$&quot;#,##0.00\)"/>
    <numFmt numFmtId="8" formatCode="&quot;RD$&quot;#,##0.00_);[Red]\(&quot;RD$&quot;#,##0.00\)"/>
    <numFmt numFmtId="43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u/>
      <sz val="14"/>
      <name val="Arial"/>
      <family val="2"/>
    </font>
    <font>
      <sz val="28"/>
      <name val="Edwardian Script ITC"/>
      <family val="4"/>
    </font>
    <font>
      <b/>
      <sz val="16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/>
    <xf numFmtId="0" fontId="1" fillId="0" borderId="0" xfId="3"/>
    <xf numFmtId="0" fontId="6" fillId="3" borderId="0" xfId="3" applyFont="1" applyFill="1" applyAlignment="1">
      <alignment vertical="center"/>
    </xf>
    <xf numFmtId="0" fontId="4" fillId="2" borderId="1" xfId="3" applyFont="1" applyFill="1" applyBorder="1" applyAlignment="1">
      <alignment horizontal="center" vertical="center" wrapText="1"/>
    </xf>
    <xf numFmtId="0" fontId="1" fillId="3" borderId="0" xfId="3" applyFill="1" applyAlignment="1">
      <alignment vertical="center"/>
    </xf>
    <xf numFmtId="0" fontId="4" fillId="2" borderId="0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 wrapText="1"/>
    </xf>
    <xf numFmtId="0" fontId="1" fillId="0" borderId="4" xfId="3" applyBorder="1" applyAlignment="1">
      <alignment vertical="center"/>
    </xf>
    <xf numFmtId="4" fontId="2" fillId="0" borderId="0" xfId="3" applyNumberFormat="1" applyFont="1" applyBorder="1" applyAlignment="1">
      <alignment vertical="center"/>
    </xf>
    <xf numFmtId="8" fontId="0" fillId="0" borderId="4" xfId="0" applyNumberFormat="1" applyBorder="1"/>
    <xf numFmtId="0" fontId="11" fillId="0" borderId="4" xfId="3" applyFont="1" applyBorder="1"/>
    <xf numFmtId="0" fontId="0" fillId="0" borderId="0" xfId="0" applyAlignment="1">
      <alignment horizontal="center"/>
    </xf>
    <xf numFmtId="0" fontId="5" fillId="3" borderId="0" xfId="3" applyFont="1" applyFill="1" applyAlignment="1">
      <alignment horizontal="left" vertical="center"/>
    </xf>
    <xf numFmtId="39" fontId="4" fillId="2" borderId="12" xfId="3" applyNumberFormat="1" applyFont="1" applyFill="1" applyBorder="1" applyAlignment="1">
      <alignment horizontal="center" vertical="center" wrapText="1"/>
    </xf>
    <xf numFmtId="0" fontId="4" fillId="2" borderId="13" xfId="3" applyFont="1" applyFill="1" applyBorder="1" applyAlignment="1">
      <alignment horizontal="center" vertical="center" wrapText="1"/>
    </xf>
    <xf numFmtId="0" fontId="4" fillId="2" borderId="14" xfId="3" applyFont="1" applyFill="1" applyBorder="1" applyAlignment="1">
      <alignment horizontal="center" vertical="center" wrapText="1"/>
    </xf>
    <xf numFmtId="14" fontId="0" fillId="0" borderId="4" xfId="0" applyNumberFormat="1" applyBorder="1"/>
    <xf numFmtId="7" fontId="10" fillId="0" borderId="4" xfId="3" applyNumberFormat="1" applyFont="1" applyBorder="1" applyAlignment="1">
      <alignment vertical="center"/>
    </xf>
    <xf numFmtId="14" fontId="2" fillId="4" borderId="4" xfId="3" applyNumberFormat="1" applyFont="1" applyFill="1" applyBorder="1"/>
    <xf numFmtId="0" fontId="2" fillId="4" borderId="4" xfId="3" applyFont="1" applyFill="1" applyBorder="1" applyAlignment="1">
      <alignment vertical="center"/>
    </xf>
    <xf numFmtId="4" fontId="4" fillId="4" borderId="4" xfId="3" applyNumberFormat="1" applyFont="1" applyFill="1" applyBorder="1" applyAlignment="1">
      <alignment horizontal="left" vertical="center"/>
    </xf>
    <xf numFmtId="8" fontId="12" fillId="4" borderId="4" xfId="0" applyNumberFormat="1" applyFont="1" applyFill="1" applyBorder="1"/>
    <xf numFmtId="7" fontId="13" fillId="4" borderId="4" xfId="3" applyNumberFormat="1" applyFont="1" applyFill="1" applyBorder="1" applyAlignment="1">
      <alignment vertical="center"/>
    </xf>
    <xf numFmtId="0" fontId="4" fillId="2" borderId="9" xfId="3" applyFont="1" applyFill="1" applyBorder="1" applyAlignment="1">
      <alignment horizontal="center" vertical="center"/>
    </xf>
    <xf numFmtId="0" fontId="4" fillId="2" borderId="8" xfId="3" applyFont="1" applyFill="1" applyBorder="1" applyAlignment="1">
      <alignment horizontal="center" vertical="center"/>
    </xf>
    <xf numFmtId="0" fontId="4" fillId="2" borderId="10" xfId="3" applyFont="1" applyFill="1" applyBorder="1" applyAlignment="1">
      <alignment horizontal="center" vertical="center"/>
    </xf>
    <xf numFmtId="0" fontId="4" fillId="2" borderId="11" xfId="3" applyFont="1" applyFill="1" applyBorder="1" applyAlignment="1">
      <alignment horizontal="center" vertical="center" wrapText="1"/>
    </xf>
    <xf numFmtId="0" fontId="4" fillId="2" borderId="6" xfId="3" applyFont="1" applyFill="1" applyBorder="1" applyAlignment="1">
      <alignment horizontal="center" vertical="center" wrapText="1"/>
    </xf>
    <xf numFmtId="0" fontId="4" fillId="2" borderId="7" xfId="3" applyFont="1" applyFill="1" applyBorder="1" applyAlignment="1">
      <alignment horizontal="center" vertical="center" wrapText="1"/>
    </xf>
    <xf numFmtId="0" fontId="4" fillId="2" borderId="5" xfId="3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/>
    </xf>
    <xf numFmtId="0" fontId="5" fillId="3" borderId="0" xfId="3" applyFont="1" applyFill="1" applyAlignment="1">
      <alignment horizontal="center" vertical="center"/>
    </xf>
    <xf numFmtId="0" fontId="2" fillId="3" borderId="0" xfId="3" applyFont="1" applyFill="1" applyBorder="1" applyAlignment="1">
      <alignment horizontal="center" vertical="center"/>
    </xf>
    <xf numFmtId="0" fontId="9" fillId="3" borderId="0" xfId="3" applyFont="1" applyFill="1" applyAlignment="1">
      <alignment horizontal="center" vertical="center"/>
    </xf>
    <xf numFmtId="0" fontId="3" fillId="3" borderId="0" xfId="3" applyFont="1" applyFill="1" applyAlignment="1">
      <alignment horizontal="center" vertical="center"/>
    </xf>
  </cellXfs>
  <cellStyles count="5">
    <cellStyle name="Millares 2" xfId="1"/>
    <cellStyle name="Normal" xfId="0" builtinId="0"/>
    <cellStyle name="Normal 2" xfId="2"/>
    <cellStyle name="Normal 3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0</xdr:row>
      <xdr:rowOff>342900</xdr:rowOff>
    </xdr:from>
    <xdr:to>
      <xdr:col>2</xdr:col>
      <xdr:colOff>971550</xdr:colOff>
      <xdr:row>5</xdr:row>
      <xdr:rowOff>28575</xdr:rowOff>
    </xdr:to>
    <xdr:pic>
      <xdr:nvPicPr>
        <xdr:cNvPr id="2" name="1 Imagen" descr="Logo ONAPI mayo 0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8175" y="342900"/>
          <a:ext cx="20193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4"/>
  <sheetViews>
    <sheetView tabSelected="1" workbookViewId="0">
      <selection activeCell="C21" sqref="C21"/>
    </sheetView>
  </sheetViews>
  <sheetFormatPr baseColWidth="10" defaultRowHeight="15"/>
  <cols>
    <col min="1" max="1" width="11.42578125" style="1"/>
    <col min="2" max="2" width="13.85546875" style="1" customWidth="1"/>
    <col min="3" max="3" width="59.42578125" style="1" customWidth="1"/>
    <col min="4" max="4" width="19.42578125" style="1" customWidth="1"/>
    <col min="5" max="5" width="20" style="1" customWidth="1"/>
    <col min="6" max="6" width="26" style="1" customWidth="1"/>
    <col min="7" max="16384" width="11.42578125" style="1"/>
  </cols>
  <sheetData>
    <row r="1" spans="1:8" ht="37.5">
      <c r="A1" s="32" t="s">
        <v>0</v>
      </c>
      <c r="B1" s="32"/>
      <c r="C1" s="32"/>
      <c r="D1" s="32"/>
      <c r="E1" s="32"/>
      <c r="F1" s="32"/>
      <c r="G1" s="32"/>
      <c r="H1" s="32"/>
    </row>
    <row r="2" spans="1:8" ht="19.5">
      <c r="A2" s="33" t="s">
        <v>1</v>
      </c>
      <c r="B2" s="33"/>
      <c r="C2" s="33"/>
      <c r="D2" s="33"/>
      <c r="E2" s="33"/>
      <c r="F2" s="33"/>
      <c r="G2" s="33"/>
      <c r="H2" s="33"/>
    </row>
    <row r="3" spans="1:8" ht="19.5">
      <c r="A3" s="34" t="s">
        <v>16</v>
      </c>
      <c r="B3" s="34"/>
      <c r="C3" s="34"/>
      <c r="D3" s="34"/>
      <c r="E3" s="34"/>
      <c r="F3" s="34"/>
      <c r="G3" s="34"/>
      <c r="H3" s="14"/>
    </row>
    <row r="4" spans="1:8" ht="20.25">
      <c r="A4" s="35" t="s">
        <v>12</v>
      </c>
      <c r="B4" s="35"/>
      <c r="C4" s="35"/>
      <c r="D4" s="35"/>
      <c r="E4" s="35"/>
      <c r="F4" s="35"/>
      <c r="G4" s="35"/>
      <c r="H4" s="13"/>
    </row>
    <row r="5" spans="1:8" ht="18">
      <c r="A5" s="36" t="s">
        <v>2</v>
      </c>
      <c r="B5" s="36"/>
      <c r="C5" s="36"/>
      <c r="D5" s="36"/>
      <c r="E5" s="36"/>
      <c r="F5" s="36"/>
      <c r="G5" s="36"/>
    </row>
    <row r="6" spans="1:8" ht="18">
      <c r="A6" s="36" t="s">
        <v>17</v>
      </c>
      <c r="B6" s="36"/>
      <c r="C6" s="36"/>
      <c r="D6" s="36"/>
      <c r="E6" s="36"/>
      <c r="F6" s="36"/>
      <c r="G6" s="36"/>
    </row>
    <row r="7" spans="1:8" ht="15.75" thickBot="1">
      <c r="A7" s="5"/>
      <c r="B7" s="5"/>
      <c r="C7" s="5"/>
      <c r="D7" s="5"/>
      <c r="E7" s="5"/>
      <c r="F7" s="5"/>
      <c r="G7" s="5"/>
    </row>
    <row r="8" spans="1:8" ht="16.5">
      <c r="A8" s="25" t="s">
        <v>3</v>
      </c>
      <c r="B8" s="26"/>
      <c r="C8" s="26"/>
      <c r="D8" s="26"/>
      <c r="E8" s="26"/>
      <c r="F8" s="27"/>
      <c r="G8" s="3"/>
    </row>
    <row r="9" spans="1:8" ht="16.5">
      <c r="A9" s="28"/>
      <c r="B9" s="29"/>
      <c r="C9" s="4"/>
      <c r="D9" s="30" t="s">
        <v>4</v>
      </c>
      <c r="E9" s="31"/>
      <c r="F9" s="15">
        <v>4043083.77</v>
      </c>
      <c r="G9" s="3"/>
    </row>
    <row r="10" spans="1:8" ht="33">
      <c r="A10" s="16" t="s">
        <v>5</v>
      </c>
      <c r="B10" s="7" t="s">
        <v>6</v>
      </c>
      <c r="C10" s="8" t="s">
        <v>7</v>
      </c>
      <c r="D10" s="6" t="s">
        <v>8</v>
      </c>
      <c r="E10" s="6" t="s">
        <v>9</v>
      </c>
      <c r="F10" s="17" t="s">
        <v>10</v>
      </c>
      <c r="G10" s="3"/>
    </row>
    <row r="11" spans="1:8">
      <c r="A11" s="18">
        <v>42735</v>
      </c>
      <c r="B11" s="9"/>
      <c r="C11" s="12" t="s">
        <v>13</v>
      </c>
      <c r="D11" s="11">
        <v>28278279.550000001</v>
      </c>
      <c r="E11" s="11"/>
      <c r="F11" s="19">
        <f>F9+D11</f>
        <v>32321363.32</v>
      </c>
      <c r="G11" s="2"/>
    </row>
    <row r="12" spans="1:8">
      <c r="A12" s="18">
        <v>42735</v>
      </c>
      <c r="B12" s="9"/>
      <c r="C12" s="12" t="s">
        <v>15</v>
      </c>
      <c r="D12" s="11"/>
      <c r="E12" s="11">
        <v>25168236.510000002</v>
      </c>
      <c r="F12" s="19">
        <f>F11-E12</f>
        <v>7153126.8099999987</v>
      </c>
      <c r="G12" s="2"/>
    </row>
    <row r="13" spans="1:8">
      <c r="A13" s="18"/>
      <c r="B13" s="9"/>
      <c r="C13" s="12"/>
      <c r="D13" s="11"/>
      <c r="E13" s="11" t="s">
        <v>14</v>
      </c>
      <c r="F13" s="19"/>
      <c r="G13" s="2"/>
    </row>
    <row r="14" spans="1:8" ht="16.5">
      <c r="A14" s="20"/>
      <c r="B14" s="21"/>
      <c r="C14" s="22" t="s">
        <v>11</v>
      </c>
      <c r="D14" s="23">
        <f>SUM(D11:D13)</f>
        <v>28278279.550000001</v>
      </c>
      <c r="E14" s="23">
        <f>SUM(E11:E13)</f>
        <v>25168236.510000002</v>
      </c>
      <c r="F14" s="24">
        <f>F9+D11-E12</f>
        <v>7153126.8099999987</v>
      </c>
      <c r="G14" s="10"/>
    </row>
  </sheetData>
  <mergeCells count="10">
    <mergeCell ref="A8:C8"/>
    <mergeCell ref="D8:F8"/>
    <mergeCell ref="A9:B9"/>
    <mergeCell ref="D9:E9"/>
    <mergeCell ref="A1:H1"/>
    <mergeCell ref="A2:H2"/>
    <mergeCell ref="A3:G3"/>
    <mergeCell ref="A4:G4"/>
    <mergeCell ref="A5:G5"/>
    <mergeCell ref="A6:G6"/>
  </mergeCells>
  <pageMargins left="0.7" right="0.7" top="0.75" bottom="0.75" header="0.3" footer="0.3"/>
  <pageSetup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DICIEMBRE-2016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yu.mendez</dc:creator>
  <cp:lastModifiedBy>a.perez</cp:lastModifiedBy>
  <cp:lastPrinted>2015-09-10T18:07:36Z</cp:lastPrinted>
  <dcterms:created xsi:type="dcterms:W3CDTF">2014-09-26T19:40:15Z</dcterms:created>
  <dcterms:modified xsi:type="dcterms:W3CDTF">2017-01-03T14:30:55Z</dcterms:modified>
</cp:coreProperties>
</file>