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8735" windowHeight="11445"/>
  </bookViews>
  <sheets>
    <sheet name="DICIEMBRE-2016" sheetId="1" r:id="rId1"/>
  </sheets>
  <definedNames>
    <definedName name="_xlnm.Print_Area" localSheetId="0">'DICIEMBRE-2016'!$A$1:$I$42</definedName>
  </definedNames>
  <calcPr calcId="124519"/>
</workbook>
</file>

<file path=xl/calcChain.xml><?xml version="1.0" encoding="utf-8"?>
<calcChain xmlns="http://schemas.openxmlformats.org/spreadsheetml/2006/main">
  <c r="D18" i="1"/>
  <c r="E18"/>
  <c r="F36"/>
  <c r="D36"/>
  <c r="E36"/>
  <c r="F18" l="1"/>
</calcChain>
</file>

<file path=xl/sharedStrings.xml><?xml version="1.0" encoding="utf-8"?>
<sst xmlns="http://schemas.openxmlformats.org/spreadsheetml/2006/main" count="38" uniqueCount="28">
  <si>
    <t xml:space="preserve">                                       Ministerio de Industria y Comercio</t>
  </si>
  <si>
    <t xml:space="preserve">                                                           LIBRO DE BANCO</t>
  </si>
  <si>
    <t xml:space="preserve">                                               BANCO DE RESERVAS DE LA REPUBLICA DOMINICANA</t>
  </si>
  <si>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</si>
  <si>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</si>
  <si>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</si>
  <si>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</si>
  <si>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</si>
  <si>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</si>
  <si>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</si>
  <si>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>ASIGNACION CUOTA DE PAGO DEBITO</t>
  </si>
  <si>
    <t xml:space="preserve"> </t>
  </si>
  <si>
    <t xml:space="preserve">           OFICINA NACIONAL DE LA PROPIEDAD INDUSTRIAL</t>
  </si>
  <si>
    <t xml:space="preserve">                                    Ministerio de Industria y Comercio</t>
  </si>
  <si>
    <t xml:space="preserve">    OFICINA NACIONAL DE LA PROPIEDAD INDUSTRIAL</t>
  </si>
  <si>
    <t xml:space="preserve">                                   "Año del Fomento a la Vivienda''</t>
  </si>
  <si>
    <t xml:space="preserve">                                    BANCO DE RESERVAS DE LA REPUBLICA DOMINICANA</t>
  </si>
  <si>
    <t>MOVIMIENTOS CREDITOS</t>
  </si>
  <si>
    <t>TOTAL</t>
  </si>
  <si>
    <t xml:space="preserve">                                                 LIBRO DE BANCO</t>
  </si>
  <si>
    <t xml:space="preserve">                                             "Año del Fomento a la Vivienda"</t>
  </si>
  <si>
    <t xml:space="preserve">            SUB-CUENTA No.9995003000-US$</t>
  </si>
  <si>
    <t xml:space="preserve">                 UB-CUENTA #9995003000- ( CONVERSION-RD$)</t>
  </si>
  <si>
    <t>Cuenta Bancaria No. 100010102391041/Sub-Cuenta No.9995003000-US$</t>
  </si>
  <si>
    <t>TRASLADO FONDOS CUENTAS ESCR. RECIBIDA</t>
  </si>
  <si>
    <t>Cuenta Bancaria No: 100010102391041/Sub-Cuenta No.9995003000-RD$</t>
  </si>
  <si>
    <t xml:space="preserve">                                      Del 1ro. Al 31 de  DICIEMBRE-  2016</t>
  </si>
  <si>
    <t xml:space="preserve">                        Del 1ro. Al 31 de  DICIEMBRE -2016</t>
  </si>
</sst>
</file>

<file path=xl/styles.xml><?xml version="1.0" encoding="utf-8"?>
<styleSheet xmlns="http://schemas.openxmlformats.org/spreadsheetml/2006/main">
  <numFmts count="2">
    <numFmt numFmtId="7" formatCode="&quot;RD$&quot;#,##0.00_);\(&quot;RD$&quot;#,##0.00\)"/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28"/>
      <name val="Edwardian Script ITC"/>
      <family val="4"/>
    </font>
    <font>
      <b/>
      <sz val="16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/>
    <xf numFmtId="0" fontId="1" fillId="0" borderId="0" xfId="3"/>
    <xf numFmtId="0" fontId="6" fillId="3" borderId="0" xfId="3" applyFont="1" applyFill="1" applyAlignment="1">
      <alignment vertical="center"/>
    </xf>
    <xf numFmtId="0" fontId="4" fillId="2" borderId="1" xfId="3" applyFont="1" applyFill="1" applyBorder="1" applyAlignment="1">
      <alignment horizontal="center" vertical="center" wrapText="1"/>
    </xf>
    <xf numFmtId="0" fontId="1" fillId="3" borderId="0" xfId="3" applyFill="1" applyAlignment="1">
      <alignment vertical="center"/>
    </xf>
    <xf numFmtId="0" fontId="4" fillId="2" borderId="0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10" fillId="0" borderId="4" xfId="3" applyFont="1" applyBorder="1"/>
    <xf numFmtId="0" fontId="8" fillId="3" borderId="0" xfId="3" applyFont="1" applyFill="1" applyAlignment="1">
      <alignment vertical="center"/>
    </xf>
    <xf numFmtId="0" fontId="0" fillId="0" borderId="0" xfId="0" applyAlignment="1"/>
    <xf numFmtId="0" fontId="3" fillId="3" borderId="0" xfId="3" applyFont="1" applyFill="1" applyAlignment="1">
      <alignment vertical="center"/>
    </xf>
    <xf numFmtId="0" fontId="2" fillId="3" borderId="0" xfId="3" applyFont="1" applyFill="1" applyBorder="1" applyAlignment="1">
      <alignment vertical="center"/>
    </xf>
    <xf numFmtId="14" fontId="1" fillId="0" borderId="4" xfId="3" applyNumberFormat="1" applyBorder="1" applyAlignment="1">
      <alignment vertical="center"/>
    </xf>
    <xf numFmtId="0" fontId="7" fillId="0" borderId="0" xfId="3" applyFont="1" applyAlignment="1"/>
    <xf numFmtId="0" fontId="5" fillId="3" borderId="0" xfId="3" applyFont="1" applyFill="1" applyBorder="1" applyAlignment="1">
      <alignment vertical="center"/>
    </xf>
    <xf numFmtId="0" fontId="7" fillId="0" borderId="0" xfId="3" applyFont="1" applyAlignment="1">
      <alignment horizontal="left"/>
    </xf>
    <xf numFmtId="0" fontId="4" fillId="2" borderId="8" xfId="3" applyFont="1" applyFill="1" applyBorder="1" applyAlignment="1">
      <alignment vertical="center"/>
    </xf>
    <xf numFmtId="0" fontId="0" fillId="0" borderId="9" xfId="0" applyBorder="1"/>
    <xf numFmtId="0" fontId="4" fillId="2" borderId="13" xfId="3" applyFont="1" applyFill="1" applyBorder="1" applyAlignment="1">
      <alignment vertical="center"/>
    </xf>
    <xf numFmtId="0" fontId="4" fillId="2" borderId="14" xfId="3" applyFont="1" applyFill="1" applyBorder="1" applyAlignment="1">
      <alignment vertical="center"/>
    </xf>
    <xf numFmtId="39" fontId="4" fillId="2" borderId="16" xfId="3" applyNumberFormat="1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0" fillId="0" borderId="21" xfId="0" applyBorder="1"/>
    <xf numFmtId="4" fontId="0" fillId="0" borderId="5" xfId="0" applyNumberFormat="1" applyBorder="1" applyAlignment="1">
      <alignment horizontal="right"/>
    </xf>
    <xf numFmtId="4" fontId="0" fillId="0" borderId="4" xfId="0" applyNumberFormat="1" applyBorder="1"/>
    <xf numFmtId="4" fontId="9" fillId="0" borderId="19" xfId="3" applyNumberFormat="1" applyFont="1" applyBorder="1" applyAlignment="1">
      <alignment vertical="center"/>
    </xf>
    <xf numFmtId="4" fontId="0" fillId="0" borderId="4" xfId="0" applyNumberFormat="1" applyBorder="1" applyAlignment="1">
      <alignment horizontal="right"/>
    </xf>
    <xf numFmtId="4" fontId="0" fillId="0" borderId="9" xfId="0" applyNumberFormat="1" applyBorder="1"/>
    <xf numFmtId="4" fontId="0" fillId="0" borderId="18" xfId="0" applyNumberFormat="1" applyBorder="1"/>
    <xf numFmtId="14" fontId="0" fillId="0" borderId="17" xfId="0" applyNumberFormat="1" applyBorder="1" applyAlignment="1">
      <alignment horizontal="left"/>
    </xf>
    <xf numFmtId="0" fontId="5" fillId="3" borderId="0" xfId="3" applyFont="1" applyFill="1" applyAlignment="1">
      <alignment vertical="center"/>
    </xf>
    <xf numFmtId="4" fontId="0" fillId="0" borderId="0" xfId="0" applyNumberFormat="1"/>
    <xf numFmtId="0" fontId="11" fillId="4" borderId="10" xfId="0" applyFont="1" applyFill="1" applyBorder="1"/>
    <xf numFmtId="0" fontId="11" fillId="4" borderId="11" xfId="0" applyFont="1" applyFill="1" applyBorder="1"/>
    <xf numFmtId="40" fontId="11" fillId="4" borderId="11" xfId="0" applyNumberFormat="1" applyFont="1" applyFill="1" applyBorder="1"/>
    <xf numFmtId="14" fontId="0" fillId="0" borderId="22" xfId="0" applyNumberFormat="1" applyBorder="1" applyAlignment="1">
      <alignment horizontal="left"/>
    </xf>
    <xf numFmtId="14" fontId="1" fillId="0" borderId="23" xfId="3" applyNumberFormat="1" applyBorder="1" applyAlignment="1">
      <alignment vertical="center"/>
    </xf>
    <xf numFmtId="0" fontId="10" fillId="0" borderId="23" xfId="3" applyFont="1" applyBorder="1"/>
    <xf numFmtId="4" fontId="0" fillId="0" borderId="23" xfId="0" applyNumberFormat="1" applyBorder="1" applyAlignment="1">
      <alignment horizontal="right"/>
    </xf>
    <xf numFmtId="4" fontId="0" fillId="0" borderId="23" xfId="0" applyNumberFormat="1" applyBorder="1"/>
    <xf numFmtId="4" fontId="9" fillId="0" borderId="24" xfId="3" applyNumberFormat="1" applyFont="1" applyBorder="1" applyAlignment="1">
      <alignment vertical="center"/>
    </xf>
    <xf numFmtId="14" fontId="0" fillId="0" borderId="20" xfId="0" applyNumberFormat="1" applyBorder="1" applyAlignment="1">
      <alignment horizontal="left"/>
    </xf>
    <xf numFmtId="0" fontId="11" fillId="4" borderId="25" xfId="0" applyFont="1" applyFill="1" applyBorder="1"/>
    <xf numFmtId="0" fontId="11" fillId="4" borderId="26" xfId="0" applyFont="1" applyFill="1" applyBorder="1"/>
    <xf numFmtId="40" fontId="11" fillId="4" borderId="26" xfId="0" applyNumberFormat="1" applyFont="1" applyFill="1" applyBorder="1"/>
    <xf numFmtId="7" fontId="13" fillId="4" borderId="27" xfId="0" applyNumberFormat="1" applyFont="1" applyFill="1" applyBorder="1"/>
    <xf numFmtId="4" fontId="4" fillId="2" borderId="16" xfId="3" applyNumberFormat="1" applyFont="1" applyFill="1" applyBorder="1" applyAlignment="1">
      <alignment horizontal="center" vertical="center" wrapText="1"/>
    </xf>
    <xf numFmtId="4" fontId="11" fillId="4" borderId="12" xfId="0" applyNumberFormat="1" applyFont="1" applyFill="1" applyBorder="1"/>
    <xf numFmtId="0" fontId="12" fillId="0" borderId="0" xfId="0" applyFont="1" applyAlignment="1">
      <alignment horizontal="center"/>
    </xf>
    <xf numFmtId="0" fontId="4" fillId="2" borderId="15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5" fillId="3" borderId="0" xfId="3" applyFont="1" applyFill="1" applyAlignment="1">
      <alignment vertical="center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</xdr:row>
      <xdr:rowOff>0</xdr:rowOff>
    </xdr:from>
    <xdr:to>
      <xdr:col>2</xdr:col>
      <xdr:colOff>571500</xdr:colOff>
      <xdr:row>7</xdr:row>
      <xdr:rowOff>114300</xdr:rowOff>
    </xdr:to>
    <xdr:pic>
      <xdr:nvPicPr>
        <xdr:cNvPr id="2" name="1 Imagen" descr="Logo ONAPI mayo 0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571500"/>
          <a:ext cx="185737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66676</xdr:colOff>
      <xdr:row>21</xdr:row>
      <xdr:rowOff>47625</xdr:rowOff>
    </xdr:from>
    <xdr:to>
      <xdr:col>2</xdr:col>
      <xdr:colOff>161925</xdr:colOff>
      <xdr:row>24</xdr:row>
      <xdr:rowOff>231285</xdr:rowOff>
    </xdr:to>
    <xdr:pic>
      <xdr:nvPicPr>
        <xdr:cNvPr id="3" name="1 Imagen" descr="Logo ONAPI mayo 0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6" y="5200650"/>
          <a:ext cx="1619249" cy="121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37"/>
  <sheetViews>
    <sheetView tabSelected="1" topLeftCell="A16" workbookViewId="0">
      <selection activeCell="F24" sqref="F24"/>
    </sheetView>
  </sheetViews>
  <sheetFormatPr baseColWidth="10" defaultRowHeight="15"/>
  <cols>
    <col min="3" max="3" width="50.42578125" customWidth="1"/>
    <col min="4" max="4" width="14.5703125" customWidth="1"/>
    <col min="5" max="5" width="15" customWidth="1"/>
    <col min="6" max="6" width="19.140625" customWidth="1"/>
  </cols>
  <sheetData>
    <row r="4" spans="1:9" ht="37.5">
      <c r="A4" s="15" t="s">
        <v>0</v>
      </c>
      <c r="B4" s="15"/>
      <c r="C4" s="17"/>
      <c r="D4" s="17"/>
      <c r="E4" s="17"/>
      <c r="F4" s="17"/>
      <c r="G4" s="15"/>
      <c r="H4" s="15"/>
      <c r="I4" s="1"/>
    </row>
    <row r="5" spans="1:9" ht="30" customHeight="1">
      <c r="A5" s="15"/>
      <c r="B5" s="15"/>
      <c r="C5" s="56" t="s">
        <v>12</v>
      </c>
      <c r="D5" s="56"/>
      <c r="E5" s="56"/>
      <c r="F5" s="56"/>
      <c r="G5" s="56"/>
      <c r="H5" s="56"/>
      <c r="I5" s="56"/>
    </row>
    <row r="6" spans="1:9" ht="12.75" customHeight="1">
      <c r="A6" s="11"/>
      <c r="B6" s="16"/>
      <c r="C6" s="13" t="s">
        <v>20</v>
      </c>
      <c r="D6" s="11"/>
      <c r="E6" s="11"/>
      <c r="F6" s="33"/>
      <c r="G6" s="33"/>
      <c r="H6" s="33"/>
      <c r="I6" s="1"/>
    </row>
    <row r="7" spans="1:9" ht="20.25">
      <c r="A7" s="10" t="s">
        <v>1</v>
      </c>
      <c r="B7" s="10"/>
      <c r="C7" s="10"/>
      <c r="D7" s="10"/>
      <c r="E7" s="10"/>
      <c r="F7" s="10"/>
      <c r="G7" s="10"/>
      <c r="H7" s="11"/>
      <c r="I7" s="1"/>
    </row>
    <row r="8" spans="1:9" ht="18">
      <c r="A8" s="12" t="s">
        <v>2</v>
      </c>
      <c r="B8" s="12"/>
      <c r="C8" s="12"/>
      <c r="D8" s="12"/>
      <c r="E8" s="12"/>
      <c r="F8" s="12"/>
      <c r="G8" s="12"/>
      <c r="H8" s="11"/>
      <c r="I8" s="1"/>
    </row>
    <row r="9" spans="1:9" ht="18">
      <c r="A9" s="12"/>
      <c r="B9" s="12"/>
      <c r="C9" s="12" t="s">
        <v>26</v>
      </c>
      <c r="D9" s="12"/>
      <c r="E9" s="12"/>
      <c r="F9" s="12"/>
      <c r="G9" s="12"/>
      <c r="H9" s="11"/>
      <c r="I9" s="1"/>
    </row>
    <row r="10" spans="1:9" ht="18.75">
      <c r="A10" s="51" t="s">
        <v>22</v>
      </c>
      <c r="B10" s="51"/>
      <c r="C10" s="51"/>
      <c r="D10" s="51"/>
      <c r="E10" s="51"/>
      <c r="F10" s="51"/>
      <c r="G10" s="12"/>
      <c r="H10" s="11"/>
      <c r="I10" s="1"/>
    </row>
    <row r="11" spans="1:9" ht="15.75" thickBot="1">
      <c r="A11" s="5"/>
      <c r="B11" s="5"/>
      <c r="C11" s="5"/>
      <c r="D11" s="5"/>
      <c r="E11" s="5"/>
      <c r="F11" s="5"/>
      <c r="G11" s="5"/>
      <c r="H11" s="1"/>
      <c r="I11" s="1"/>
    </row>
    <row r="12" spans="1:9" ht="16.5">
      <c r="A12" s="20" t="s">
        <v>25</v>
      </c>
      <c r="B12" s="18"/>
      <c r="C12" s="18"/>
      <c r="D12" s="18"/>
      <c r="E12" s="18"/>
      <c r="F12" s="21"/>
      <c r="G12" s="3"/>
      <c r="H12" s="1"/>
      <c r="I12" s="1"/>
    </row>
    <row r="13" spans="1:9" ht="16.5">
      <c r="A13" s="52"/>
      <c r="B13" s="53"/>
      <c r="C13" s="4"/>
      <c r="D13" s="54" t="s">
        <v>3</v>
      </c>
      <c r="E13" s="55"/>
      <c r="F13" s="49">
        <v>-583.47</v>
      </c>
      <c r="G13" s="3"/>
      <c r="H13" s="1"/>
      <c r="I13" s="1"/>
    </row>
    <row r="14" spans="1:9" ht="49.5">
      <c r="A14" s="23" t="s">
        <v>4</v>
      </c>
      <c r="B14" s="7" t="s">
        <v>5</v>
      </c>
      <c r="C14" s="8" t="s">
        <v>6</v>
      </c>
      <c r="D14" s="6" t="s">
        <v>7</v>
      </c>
      <c r="E14" s="6" t="s">
        <v>8</v>
      </c>
      <c r="F14" s="24" t="s">
        <v>9</v>
      </c>
      <c r="G14" s="3"/>
      <c r="H14" s="1"/>
      <c r="I14" s="1"/>
    </row>
    <row r="15" spans="1:9">
      <c r="A15" s="32">
        <v>42735</v>
      </c>
      <c r="B15" s="14"/>
      <c r="C15" s="9" t="s">
        <v>24</v>
      </c>
      <c r="D15" s="26">
        <v>86795.09</v>
      </c>
      <c r="E15" s="27"/>
      <c r="F15" s="28"/>
      <c r="G15" s="2"/>
      <c r="H15" s="1"/>
      <c r="I15" s="1"/>
    </row>
    <row r="16" spans="1:9">
      <c r="A16" s="32">
        <v>42735</v>
      </c>
      <c r="B16" s="14"/>
      <c r="C16" s="9" t="s">
        <v>10</v>
      </c>
      <c r="D16" s="26"/>
      <c r="E16" s="27">
        <v>87605.69</v>
      </c>
      <c r="F16" s="28"/>
      <c r="G16" s="2"/>
      <c r="H16" s="1"/>
      <c r="I16" s="1"/>
    </row>
    <row r="17" spans="1:9" ht="15.75" thickBot="1">
      <c r="A17" s="25"/>
      <c r="B17" s="19"/>
      <c r="C17" s="19"/>
      <c r="D17" s="30"/>
      <c r="E17" s="30"/>
      <c r="F17" s="31"/>
      <c r="G17" s="1"/>
    </row>
    <row r="18" spans="1:9" ht="16.5" thickBot="1">
      <c r="A18" s="35"/>
      <c r="B18" s="36"/>
      <c r="C18" s="36" t="s">
        <v>18</v>
      </c>
      <c r="D18" s="37">
        <f>SUM(D15:D17)</f>
        <v>86795.09</v>
      </c>
      <c r="E18" s="37">
        <f>SUM(E15:E17)</f>
        <v>87605.69</v>
      </c>
      <c r="F18" s="50">
        <f>F13+D18-E18</f>
        <v>-1394.070000000007</v>
      </c>
      <c r="G18" s="1"/>
    </row>
    <row r="19" spans="1:9">
      <c r="A19" s="1"/>
      <c r="B19" s="1"/>
      <c r="C19" s="1"/>
      <c r="D19" s="1"/>
      <c r="E19" s="1"/>
      <c r="F19" s="1" t="s">
        <v>11</v>
      </c>
      <c r="G19" s="1"/>
    </row>
    <row r="22" spans="1:9" ht="37.5">
      <c r="A22" s="15" t="s">
        <v>13</v>
      </c>
      <c r="B22" s="15"/>
      <c r="C22" s="17"/>
      <c r="D22" s="17"/>
      <c r="E22" s="17"/>
      <c r="F22" s="17"/>
      <c r="G22" s="15"/>
      <c r="H22" s="15"/>
    </row>
    <row r="23" spans="1:9" ht="26.25" customHeight="1">
      <c r="A23" s="15"/>
      <c r="B23" s="15"/>
      <c r="C23" s="56" t="s">
        <v>14</v>
      </c>
      <c r="D23" s="56"/>
      <c r="E23" s="56"/>
      <c r="F23" s="56"/>
      <c r="G23" s="56"/>
      <c r="H23" s="56"/>
      <c r="I23" s="56"/>
    </row>
    <row r="24" spans="1:9" ht="17.25" customHeight="1">
      <c r="A24" s="11"/>
      <c r="B24" s="16"/>
      <c r="C24" s="13" t="s">
        <v>15</v>
      </c>
      <c r="D24" s="11"/>
      <c r="E24" s="11"/>
      <c r="F24" s="33"/>
      <c r="G24" s="33"/>
      <c r="H24" s="33"/>
      <c r="I24" s="1"/>
    </row>
    <row r="25" spans="1:9" ht="20.25">
      <c r="A25" s="10" t="s">
        <v>19</v>
      </c>
      <c r="B25" s="10"/>
      <c r="C25" s="10"/>
      <c r="D25" s="10"/>
      <c r="E25" s="10"/>
      <c r="F25" s="10"/>
      <c r="G25" s="10"/>
      <c r="H25" s="11"/>
      <c r="I25" s="1"/>
    </row>
    <row r="26" spans="1:9" ht="18">
      <c r="A26" s="12" t="s">
        <v>16</v>
      </c>
      <c r="B26" s="12"/>
      <c r="C26" s="12"/>
      <c r="D26" s="12"/>
      <c r="E26" s="12"/>
      <c r="F26" s="12"/>
      <c r="G26" s="12"/>
      <c r="H26" s="11"/>
      <c r="I26" s="1"/>
    </row>
    <row r="27" spans="1:9" ht="18">
      <c r="A27" s="12"/>
      <c r="B27" s="12"/>
      <c r="C27" s="12" t="s">
        <v>27</v>
      </c>
      <c r="D27" s="12"/>
      <c r="E27" s="12"/>
      <c r="F27" s="12"/>
      <c r="G27" s="12"/>
      <c r="H27" s="11"/>
      <c r="I27" s="1"/>
    </row>
    <row r="28" spans="1:9" ht="18.75">
      <c r="A28" s="51" t="s">
        <v>21</v>
      </c>
      <c r="B28" s="51"/>
      <c r="C28" s="51"/>
      <c r="D28" s="51"/>
      <c r="E28" s="51"/>
      <c r="F28" s="51"/>
      <c r="G28" s="12"/>
      <c r="H28" s="11"/>
      <c r="I28" s="1"/>
    </row>
    <row r="29" spans="1:9" ht="15.75" thickBot="1">
      <c r="A29" s="5"/>
      <c r="B29" s="5"/>
      <c r="C29" s="5"/>
      <c r="D29" s="5"/>
      <c r="E29" s="5"/>
      <c r="F29" s="5"/>
      <c r="G29" s="5"/>
      <c r="H29" s="1"/>
      <c r="I29" s="1"/>
    </row>
    <row r="30" spans="1:9" ht="16.5">
      <c r="A30" s="20" t="s">
        <v>23</v>
      </c>
      <c r="B30" s="18"/>
      <c r="C30" s="18"/>
      <c r="D30" s="18"/>
      <c r="E30" s="18"/>
      <c r="F30" s="21"/>
      <c r="G30" s="3"/>
      <c r="H30" s="1"/>
      <c r="I30" s="1"/>
    </row>
    <row r="31" spans="1:9" ht="16.5">
      <c r="A31" s="52"/>
      <c r="B31" s="53"/>
      <c r="C31" s="4"/>
      <c r="D31" s="54" t="s">
        <v>3</v>
      </c>
      <c r="E31" s="55"/>
      <c r="F31" s="22">
        <v>0</v>
      </c>
      <c r="G31" s="3"/>
      <c r="H31" s="1"/>
      <c r="I31" s="1"/>
    </row>
    <row r="32" spans="1:9" ht="50.25" thickBot="1">
      <c r="A32" s="23" t="s">
        <v>4</v>
      </c>
      <c r="B32" s="7" t="s">
        <v>5</v>
      </c>
      <c r="C32" s="8" t="s">
        <v>6</v>
      </c>
      <c r="D32" s="6" t="s">
        <v>7</v>
      </c>
      <c r="E32" s="6" t="s">
        <v>8</v>
      </c>
      <c r="F32" s="24" t="s">
        <v>9</v>
      </c>
      <c r="G32" s="3"/>
      <c r="H32" s="1"/>
      <c r="I32" s="1"/>
    </row>
    <row r="33" spans="1:9">
      <c r="A33" s="38">
        <v>42735</v>
      </c>
      <c r="B33" s="39"/>
      <c r="C33" s="40" t="s">
        <v>17</v>
      </c>
      <c r="D33" s="41">
        <v>1881</v>
      </c>
      <c r="E33" s="42"/>
      <c r="F33" s="43"/>
      <c r="G33" s="2"/>
      <c r="H33" s="1"/>
      <c r="I33" s="1"/>
    </row>
    <row r="34" spans="1:9">
      <c r="A34" s="44">
        <v>42735</v>
      </c>
      <c r="B34" s="14"/>
      <c r="C34" s="9" t="s">
        <v>10</v>
      </c>
      <c r="D34" s="29"/>
      <c r="E34" s="27">
        <v>1881</v>
      </c>
      <c r="F34" s="28"/>
      <c r="G34" s="2"/>
      <c r="H34" s="1"/>
      <c r="I34" s="1"/>
    </row>
    <row r="35" spans="1:9">
      <c r="A35" s="44"/>
      <c r="B35" s="14"/>
      <c r="C35" s="9"/>
      <c r="D35" s="29"/>
      <c r="E35" s="27"/>
      <c r="F35" s="28"/>
      <c r="G35" s="2"/>
      <c r="H35" s="1"/>
      <c r="I35" s="1"/>
    </row>
    <row r="36" spans="1:9" ht="16.5" thickBot="1">
      <c r="A36" s="45"/>
      <c r="B36" s="46"/>
      <c r="C36" s="46" t="s">
        <v>18</v>
      </c>
      <c r="D36" s="47">
        <f>SUM(D33:D35)</f>
        <v>1881</v>
      </c>
      <c r="E36" s="47">
        <f>SUM(E33:E35)</f>
        <v>1881</v>
      </c>
      <c r="F36" s="48">
        <f>F31+D33-E34</f>
        <v>0</v>
      </c>
      <c r="G36" s="1"/>
    </row>
    <row r="37" spans="1:9">
      <c r="A37" s="1"/>
      <c r="B37" s="1"/>
      <c r="C37" s="1"/>
      <c r="D37" s="34"/>
      <c r="E37" s="34"/>
      <c r="F37" s="1" t="s">
        <v>11</v>
      </c>
      <c r="G37" s="1"/>
    </row>
  </sheetData>
  <mergeCells count="8">
    <mergeCell ref="A28:F28"/>
    <mergeCell ref="A31:B31"/>
    <mergeCell ref="D31:E31"/>
    <mergeCell ref="C5:I5"/>
    <mergeCell ref="A13:B13"/>
    <mergeCell ref="D13:E13"/>
    <mergeCell ref="A10:F10"/>
    <mergeCell ref="C23:I23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DICIEMBRE-2016</vt:lpstr>
      <vt:lpstr>'DICIEMBRE-2016'!Área_de_impresión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a.perez</dc:creator>
  <cp:lastModifiedBy>a.perez</cp:lastModifiedBy>
  <cp:lastPrinted>2016-02-23T16:19:57Z</cp:lastPrinted>
  <dcterms:created xsi:type="dcterms:W3CDTF">2016-02-23T15:10:45Z</dcterms:created>
  <dcterms:modified xsi:type="dcterms:W3CDTF">2017-01-03T15:16:34Z</dcterms:modified>
</cp:coreProperties>
</file>